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<sst xmlns="http://schemas.openxmlformats.org/spreadsheetml/2006/main" count="40" uniqueCount="40">
  <si>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</si>
  <si>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</si>
  <si>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</si>
  <si>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</si>
  <si>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</si>
  <si>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</si>
  <si>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</si>
  <si>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</si>
  <si>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</si>
  <si>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</si>
  <si>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</si>
  <si>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</si>
  <si>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</si>
  <si>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</si>
  <si>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</si>
  <si>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</si>
  <si>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</si>
  <si>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</si>
  <si>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</si>
  <si>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</si>
  <si>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</si>
  <si>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</si>
  <si>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</si>
  <si>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</si>
  <si>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</si>
  <si>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</si>
  <si>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</si>
  <si>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قضاء: الهرمل</t>
  </si>
  <si>
    <t xml:space="preserve"> * يمكن تسجيل فروقات طفيفة بنسبة 0.1 وذلك نتيجة التدوير</t>
  </si>
  <si>
    <t xml:space="preserve">استخدام الاراضي للزراعات الدائمة حسب المساحة الاجمالية والهدف الرئيسي من الانتاج* </t>
  </si>
  <si>
    <t>% (2/1)</t>
  </si>
  <si>
    <t>% (5/1)</t>
  </si>
  <si>
    <t>% (10/1)</t>
  </si>
  <si>
    <t>% (11/1)</t>
  </si>
  <si>
    <t>%
 (3/1)</t>
  </si>
  <si>
    <t>%
 (4/1)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</si>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</sst>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J13" sqref="J12:J13"/>
    </sheetView>
  </sheetViews>
  <sheetFormatPr defaultRowHeight="15" x14ac:dyDescent="0.25"/>
  <cols>
    <col min="1" max="1" width="17.42578125" customWidth="1"/>
    <col min="2" max="2" width="13.28515625" customWidth="1"/>
    <col min="3" max="3" width="9.28515625" customWidth="1"/>
    <col min="4" max="4" width="6.5703125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5" width="8.42578125" bestFit="1" customWidth="1"/>
    <col min="16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5" customHeight="1" x14ac:dyDescent="0.25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s="2" customFormat="1" ht="60" customHeight="1" x14ac:dyDescent="0.25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s="2" customFormat="1" ht="24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4" t="s">
        <v>26</v>
      </c>
      <c r="B5" s="23" t="s">
        <v>3</v>
      </c>
      <c r="C5" s="23" t="s">
        <v>17</v>
      </c>
      <c r="D5" s="23"/>
      <c r="E5" s="23" t="s">
        <v>18</v>
      </c>
      <c r="F5" s="23"/>
      <c r="G5" s="23" t="s">
        <v>19</v>
      </c>
      <c r="H5" s="23"/>
      <c r="I5" s="23" t="s">
        <v>20</v>
      </c>
      <c r="J5" s="23"/>
      <c r="K5" s="23" t="s">
        <v>1</v>
      </c>
      <c r="L5" s="23"/>
      <c r="M5" s="23" t="s">
        <v>21</v>
      </c>
      <c r="N5" s="23"/>
      <c r="O5" s="23" t="s">
        <v>2</v>
      </c>
      <c r="P5" s="23"/>
      <c r="Q5" s="23" t="s">
        <v>4</v>
      </c>
      <c r="R5" s="23"/>
      <c r="S5" s="23" t="s">
        <v>22</v>
      </c>
      <c r="T5" s="23"/>
      <c r="U5" s="23" t="s">
        <v>23</v>
      </c>
      <c r="V5" s="23"/>
    </row>
    <row r="6" spans="1:22" ht="45" customHeight="1" thickBot="1" x14ac:dyDescent="0.3">
      <c r="A6" s="25"/>
      <c r="B6" s="23"/>
      <c r="C6" s="1" t="s">
        <v>13</v>
      </c>
      <c r="D6" s="1" t="s">
        <v>30</v>
      </c>
      <c r="E6" s="1" t="s">
        <v>8</v>
      </c>
      <c r="F6" s="1" t="s">
        <v>34</v>
      </c>
      <c r="G6" s="1" t="s">
        <v>7</v>
      </c>
      <c r="H6" s="1" t="s">
        <v>35</v>
      </c>
      <c r="I6" s="1" t="s">
        <v>9</v>
      </c>
      <c r="J6" s="1" t="s">
        <v>31</v>
      </c>
      <c r="K6" s="1" t="s">
        <v>10</v>
      </c>
      <c r="L6" s="1" t="s">
        <v>36</v>
      </c>
      <c r="M6" s="1" t="s">
        <v>11</v>
      </c>
      <c r="N6" s="1" t="s">
        <v>37</v>
      </c>
      <c r="O6" s="1" t="s">
        <v>12</v>
      </c>
      <c r="P6" s="1" t="s">
        <v>38</v>
      </c>
      <c r="Q6" s="1" t="s">
        <v>14</v>
      </c>
      <c r="R6" s="1" t="s">
        <v>39</v>
      </c>
      <c r="S6" s="1" t="s">
        <v>16</v>
      </c>
      <c r="T6" s="1" t="s">
        <v>32</v>
      </c>
      <c r="U6" s="1" t="s">
        <v>24</v>
      </c>
      <c r="V6" s="1" t="s">
        <v>33</v>
      </c>
    </row>
    <row r="7" spans="1:22" ht="27.75" customHeight="1" x14ac:dyDescent="0.25">
      <c r="A7" s="8" t="s">
        <v>5</v>
      </c>
      <c r="B7" s="9">
        <v>2158.5140000000001</v>
      </c>
      <c r="C7" s="10">
        <v>10.81</v>
      </c>
      <c r="D7" s="11">
        <f t="shared" ref="D7:D8" si="0">C7/B7*100</f>
        <v>0.50080749997451945</v>
      </c>
      <c r="E7" s="12">
        <v>84.453999999999994</v>
      </c>
      <c r="F7" s="13">
        <f t="shared" ref="F7:F9" si="1">E7/B7*100</f>
        <v>3.9125991306982488</v>
      </c>
      <c r="G7" s="10">
        <v>575.01199999999994</v>
      </c>
      <c r="H7" s="11">
        <f t="shared" ref="H7:H9" si="2">G7/B7*100</f>
        <v>26.639252745175611</v>
      </c>
      <c r="I7" s="12">
        <v>23.5</v>
      </c>
      <c r="J7" s="13">
        <f t="shared" ref="J7:J9" si="3">I7/B7*100</f>
        <v>1.0887119564663468</v>
      </c>
      <c r="K7" s="10">
        <v>1181.3</v>
      </c>
      <c r="L7" s="11">
        <f t="shared" ref="L7:L9" si="4">K7/B7*100</f>
        <v>54.72746528398703</v>
      </c>
      <c r="M7" s="12">
        <v>0</v>
      </c>
      <c r="N7" s="13">
        <f t="shared" ref="N7:N9" si="5">M7/B7*100</f>
        <v>0</v>
      </c>
      <c r="O7" s="10">
        <v>149.71</v>
      </c>
      <c r="P7" s="11">
        <f t="shared" ref="P7:P9" si="6">O7/B7*100</f>
        <v>6.9357900852160332</v>
      </c>
      <c r="Q7" s="12">
        <v>4</v>
      </c>
      <c r="R7" s="13">
        <f t="shared" ref="R7:R9" si="7">Q7/B7*100</f>
        <v>0.18531267344108029</v>
      </c>
      <c r="S7" s="10">
        <v>88.927999999999997</v>
      </c>
      <c r="T7" s="11">
        <f t="shared" ref="T7:T9" si="8">S7/B7*100</f>
        <v>4.119871355942097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20" t="s">
        <v>6</v>
      </c>
      <c r="B8" s="9">
        <v>44250.735000000001</v>
      </c>
      <c r="C8" s="10">
        <v>68.2</v>
      </c>
      <c r="D8" s="11">
        <f t="shared" si="0"/>
        <v>0.15412173379719005</v>
      </c>
      <c r="E8" s="12">
        <v>3627.33</v>
      </c>
      <c r="F8" s="13">
        <f t="shared" si="1"/>
        <v>8.1972197749935685</v>
      </c>
      <c r="G8" s="10">
        <v>18664.224999999999</v>
      </c>
      <c r="H8" s="11">
        <f t="shared" si="2"/>
        <v>42.178338958663616</v>
      </c>
      <c r="I8" s="12">
        <v>979.58</v>
      </c>
      <c r="J8" s="13">
        <f t="shared" si="3"/>
        <v>2.2137033430066193</v>
      </c>
      <c r="K8" s="10">
        <v>17566.099999999999</v>
      </c>
      <c r="L8" s="11">
        <f t="shared" si="4"/>
        <v>39.696741760334596</v>
      </c>
      <c r="M8" s="12">
        <v>0</v>
      </c>
      <c r="N8" s="13">
        <f t="shared" si="5"/>
        <v>0</v>
      </c>
      <c r="O8" s="10">
        <v>2483.75</v>
      </c>
      <c r="P8" s="11">
        <f t="shared" si="6"/>
        <v>5.6129011190435589</v>
      </c>
      <c r="Q8" s="12">
        <v>8.6</v>
      </c>
      <c r="R8" s="13">
        <f t="shared" si="7"/>
        <v>1.9434705434836278E-2</v>
      </c>
      <c r="S8" s="10">
        <v>849.45</v>
      </c>
      <c r="T8" s="11">
        <f t="shared" si="8"/>
        <v>1.919629131583916</v>
      </c>
      <c r="U8" s="12">
        <v>0</v>
      </c>
      <c r="V8" s="11">
        <f t="shared" si="9"/>
        <v>0</v>
      </c>
    </row>
    <row r="9" spans="1:22" ht="24.75" customHeight="1" thickBot="1" x14ac:dyDescent="0.3">
      <c r="A9" s="7" t="s">
        <v>15</v>
      </c>
      <c r="B9" s="14">
        <v>46409.249000000003</v>
      </c>
      <c r="C9" s="15">
        <v>79.010000000000005</v>
      </c>
      <c r="D9" s="16">
        <f>C9/B9*100</f>
        <v>0.17024623690850932</v>
      </c>
      <c r="E9" s="17">
        <v>3711.7840000000001</v>
      </c>
      <c r="F9" s="18">
        <f t="shared" si="1"/>
        <v>7.9979402381624407</v>
      </c>
      <c r="G9" s="15">
        <v>19239.237000000001</v>
      </c>
      <c r="H9" s="16">
        <f t="shared" si="2"/>
        <v>41.455609419579275</v>
      </c>
      <c r="I9" s="17">
        <v>1003.08</v>
      </c>
      <c r="J9" s="18">
        <f t="shared" si="3"/>
        <v>2.1613795129501021</v>
      </c>
      <c r="K9" s="15">
        <v>18747.400000000001</v>
      </c>
      <c r="L9" s="16">
        <f t="shared" si="4"/>
        <v>40.395827133509535</v>
      </c>
      <c r="M9" s="17">
        <v>0</v>
      </c>
      <c r="N9" s="18">
        <f t="shared" si="5"/>
        <v>0</v>
      </c>
      <c r="O9" s="15">
        <v>2633.46</v>
      </c>
      <c r="P9" s="16">
        <f t="shared" si="6"/>
        <v>5.6744292500833184</v>
      </c>
      <c r="Q9" s="17">
        <v>12.6</v>
      </c>
      <c r="R9" s="18">
        <f t="shared" si="7"/>
        <v>2.7149760600521676E-2</v>
      </c>
      <c r="S9" s="15">
        <v>938.37800000000004</v>
      </c>
      <c r="T9" s="16">
        <f t="shared" si="8"/>
        <v>2.021963337523518</v>
      </c>
      <c r="U9" s="17">
        <v>0</v>
      </c>
      <c r="V9" s="16">
        <f t="shared" si="9"/>
        <v>0</v>
      </c>
    </row>
    <row r="10" spans="1:22" ht="18" customHeight="1" x14ac:dyDescent="0.25"/>
    <row r="11" spans="1:22" x14ac:dyDescent="0.25">
      <c r="A11" s="21" t="s">
        <v>28</v>
      </c>
      <c r="B11" s="21"/>
      <c r="C11" s="21"/>
      <c r="D11" s="21"/>
      <c r="E11" s="21"/>
    </row>
  </sheetData>
  <mergeCells count="15">
    <mergeCell ref="A1:V1"/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2012-10-19T06:56:28Z</dcterms:modified>
</cp:coreProperties>
</file>